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marksKordegnefore\Documents\"/>
    </mc:Choice>
  </mc:AlternateContent>
  <xr:revisionPtr revIDLastSave="0" documentId="13_ncr:1_{E239E567-31A9-4170-80A8-99971C8AE8D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Ark1" sheetId="1" r:id="rId1"/>
    <sheet name="Ark2" sheetId="2" r:id="rId2"/>
    <sheet name="Ark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14" i="1"/>
  <c r="G35" i="1"/>
  <c r="G36" i="1" s="1"/>
  <c r="G26" i="1"/>
  <c r="G48" i="1"/>
  <c r="G17" i="1"/>
  <c r="G39" i="1"/>
  <c r="G40" i="1"/>
  <c r="G38" i="1"/>
  <c r="G27" i="1"/>
  <c r="G28" i="1"/>
  <c r="G29" i="1" s="1"/>
  <c r="G20" i="1"/>
  <c r="G19" i="1"/>
  <c r="G18" i="1"/>
  <c r="G16" i="1"/>
  <c r="G15" i="1"/>
  <c r="G21" i="1"/>
  <c r="G41" i="1" l="1"/>
  <c r="G43" i="1"/>
  <c r="G50" i="1"/>
</calcChain>
</file>

<file path=xl/sharedStrings.xml><?xml version="1.0" encoding="utf-8"?>
<sst xmlns="http://schemas.openxmlformats.org/spreadsheetml/2006/main" count="87" uniqueCount="57">
  <si>
    <t>Navn</t>
  </si>
  <si>
    <t>Cpr.nr.</t>
  </si>
  <si>
    <t>Adresse:</t>
  </si>
  <si>
    <t>Tjenestested:</t>
  </si>
  <si>
    <t>Rejseoplysninger</t>
  </si>
  <si>
    <t>Afrejse:</t>
  </si>
  <si>
    <t>Fra</t>
  </si>
  <si>
    <t xml:space="preserve">Dato </t>
  </si>
  <si>
    <t xml:space="preserve">Kl: </t>
  </si>
  <si>
    <t xml:space="preserve"> </t>
  </si>
  <si>
    <t>Hjemkomst:</t>
  </si>
  <si>
    <t>Til</t>
  </si>
  <si>
    <t>Rejserute:</t>
  </si>
  <si>
    <t>Rejsemål:</t>
  </si>
  <si>
    <t>Formål:</t>
  </si>
  <si>
    <t>Befordringsudgifter</t>
  </si>
  <si>
    <t>Udgifter</t>
  </si>
  <si>
    <t>á</t>
  </si>
  <si>
    <t>Antal/beløb</t>
  </si>
  <si>
    <t>Kr.</t>
  </si>
  <si>
    <t>Husk</t>
  </si>
  <si>
    <t>Kørsel i egen bil sats 1:              km a´3,73</t>
  </si>
  <si>
    <t>Kørsel i egen bil sats 2:              km a´2,19</t>
  </si>
  <si>
    <t>Bilag</t>
  </si>
  <si>
    <t xml:space="preserve">Tog, bus  </t>
  </si>
  <si>
    <t>Parkering</t>
  </si>
  <si>
    <t xml:space="preserve">Færge </t>
  </si>
  <si>
    <t>Bro-afgift</t>
  </si>
  <si>
    <t>Taxa</t>
  </si>
  <si>
    <t>Befordring i alt</t>
  </si>
  <si>
    <t>Indkvartering og andre udgifter</t>
  </si>
  <si>
    <t>Hotel</t>
  </si>
  <si>
    <t>Andre udgifter</t>
  </si>
  <si>
    <t>Udokumenteret nattillæg</t>
  </si>
  <si>
    <t>Indkvartering i alt</t>
  </si>
  <si>
    <t>Time- og dagpenge</t>
  </si>
  <si>
    <t>Sats</t>
  </si>
  <si>
    <t>Antal</t>
  </si>
  <si>
    <t xml:space="preserve">Dagpenge (døgn) </t>
  </si>
  <si>
    <t>Timepenge (timer)</t>
  </si>
  <si>
    <t>Time-/dagpenge samlet</t>
  </si>
  <si>
    <t xml:space="preserve">Fradrag  </t>
  </si>
  <si>
    <t xml:space="preserve">Morgenmad </t>
  </si>
  <si>
    <t xml:space="preserve">for  </t>
  </si>
  <si>
    <t>Frokost eller middag</t>
  </si>
  <si>
    <t>kost</t>
  </si>
  <si>
    <t>Fuld kost</t>
  </si>
  <si>
    <t>Fradrag for kost</t>
  </si>
  <si>
    <t xml:space="preserve">  </t>
  </si>
  <si>
    <t>Time-/dagpenge efter kostfradrag</t>
  </si>
  <si>
    <t>Forskud</t>
  </si>
  <si>
    <t>Beløb</t>
  </si>
  <si>
    <t>Rejseforskud</t>
  </si>
  <si>
    <t>I alt til afregning</t>
  </si>
  <si>
    <t>Dato:</t>
  </si>
  <si>
    <t>Underskrift:</t>
  </si>
  <si>
    <t>Attesteret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</si>
</sst>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.&quot;_-;\-* #,##0.00\ &quot;kr.&quot;_-;_-* &quot;-&quot;??\ &quot;kr.&quot;_-;_-@_-"/>
    <numFmt numFmtId="164" formatCode="#,##0.00\ &quot;kr.&quot;"/>
  </numFmts>
  <fonts count="7" x14ac:knownFonts="1">
    <font>
      <sz val="11"/>
      <name val="Arial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i/>
      <sz val="1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2" fontId="1" fillId="0" borderId="0" xfId="0" applyNumberFormat="1" applyFont="1"/>
    <xf numFmtId="0" fontId="3" fillId="0" borderId="3" xfId="0" applyFont="1" applyBorder="1"/>
    <xf numFmtId="4" fontId="1" fillId="0" borderId="0" xfId="0" applyNumberFormat="1" applyFont="1"/>
    <xf numFmtId="0" fontId="3" fillId="0" borderId="5" xfId="0" applyFont="1" applyBorder="1"/>
    <xf numFmtId="14" fontId="3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10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8" xfId="0" applyFont="1" applyBorder="1"/>
    <xf numFmtId="0" fontId="3" fillId="0" borderId="16" xfId="0" applyFont="1" applyBorder="1"/>
    <xf numFmtId="0" fontId="1" fillId="0" borderId="20" xfId="0" applyFont="1" applyBorder="1"/>
    <xf numFmtId="0" fontId="1" fillId="0" borderId="22" xfId="0" applyFont="1" applyBorder="1"/>
    <xf numFmtId="0" fontId="3" fillId="0" borderId="23" xfId="0" applyFont="1" applyBorder="1"/>
    <xf numFmtId="0" fontId="1" fillId="0" borderId="24" xfId="0" applyFont="1" applyBorder="1"/>
    <xf numFmtId="0" fontId="0" fillId="0" borderId="0" xfId="0" applyAlignment="1">
      <alignment horizontal="center"/>
    </xf>
    <xf numFmtId="0" fontId="3" fillId="0" borderId="12" xfId="0" applyFont="1" applyBorder="1"/>
    <xf numFmtId="0" fontId="3" fillId="0" borderId="26" xfId="0" applyFont="1" applyBorder="1"/>
    <xf numFmtId="0" fontId="3" fillId="0" borderId="17" xfId="0" applyFont="1" applyBorder="1"/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4" xfId="0" applyFont="1" applyBorder="1"/>
    <xf numFmtId="4" fontId="1" fillId="0" borderId="14" xfId="0" applyNumberFormat="1" applyFont="1" applyBorder="1" applyAlignment="1">
      <alignment horizontal="right"/>
    </xf>
    <xf numFmtId="164" fontId="1" fillId="0" borderId="0" xfId="0" applyNumberFormat="1" applyFont="1"/>
    <xf numFmtId="164" fontId="3" fillId="0" borderId="0" xfId="0" applyNumberFormat="1" applyFont="1"/>
    <xf numFmtId="164" fontId="3" fillId="0" borderId="5" xfId="0" applyNumberFormat="1" applyFont="1" applyBorder="1"/>
    <xf numFmtId="2" fontId="1" fillId="0" borderId="18" xfId="0" applyNumberFormat="1" applyFont="1" applyBorder="1"/>
    <xf numFmtId="2" fontId="1" fillId="0" borderId="14" xfId="0" applyNumberFormat="1" applyFont="1" applyBorder="1"/>
    <xf numFmtId="164" fontId="1" fillId="0" borderId="14" xfId="0" applyNumberFormat="1" applyFont="1" applyBorder="1"/>
    <xf numFmtId="164" fontId="3" fillId="0" borderId="22" xfId="0" applyNumberFormat="1" applyFont="1" applyBorder="1"/>
    <xf numFmtId="0" fontId="3" fillId="0" borderId="25" xfId="0" applyFont="1" applyBorder="1"/>
    <xf numFmtId="0" fontId="3" fillId="0" borderId="12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27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0" xfId="0" applyFont="1" applyBorder="1"/>
    <xf numFmtId="0" fontId="3" fillId="0" borderId="28" xfId="0" applyFont="1" applyBorder="1"/>
    <xf numFmtId="0" fontId="3" fillId="0" borderId="21" xfId="0" applyFont="1" applyBorder="1"/>
    <xf numFmtId="0" fontId="3" fillId="0" borderId="22" xfId="0" applyFont="1" applyBorder="1"/>
    <xf numFmtId="44" fontId="4" fillId="0" borderId="5" xfId="0" applyNumberFormat="1" applyFont="1" applyBorder="1"/>
    <xf numFmtId="44" fontId="4" fillId="0" borderId="6" xfId="0" applyNumberFormat="1" applyFont="1" applyBorder="1"/>
    <xf numFmtId="44" fontId="3" fillId="0" borderId="21" xfId="0" applyNumberFormat="1" applyFont="1" applyBorder="1"/>
    <xf numFmtId="4" fontId="3" fillId="0" borderId="6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0" borderId="32" xfId="0" applyNumberFormat="1" applyFont="1" applyBorder="1" applyAlignment="1">
      <alignment horizontal="right"/>
    </xf>
    <xf numFmtId="0" fontId="3" fillId="0" borderId="22" xfId="0" applyFont="1" applyBorder="1" applyAlignment="1">
      <alignment horizontal="left"/>
    </xf>
    <xf numFmtId="0" fontId="3" fillId="0" borderId="8" xfId="0" applyFont="1" applyBorder="1"/>
    <xf numFmtId="164" fontId="3" fillId="0" borderId="8" xfId="0" applyNumberFormat="1" applyFont="1" applyBorder="1"/>
    <xf numFmtId="2" fontId="3" fillId="0" borderId="8" xfId="0" applyNumberFormat="1" applyFont="1" applyBorder="1"/>
    <xf numFmtId="0" fontId="5" fillId="0" borderId="8" xfId="0" applyFont="1" applyBorder="1"/>
    <xf numFmtId="2" fontId="5" fillId="0" borderId="7" xfId="0" applyNumberFormat="1" applyFont="1" applyBorder="1"/>
    <xf numFmtId="164" fontId="5" fillId="0" borderId="9" xfId="0" applyNumberFormat="1" applyFont="1" applyBorder="1"/>
    <xf numFmtId="164" fontId="3" fillId="0" borderId="31" xfId="0" applyNumberFormat="1" applyFont="1" applyBorder="1"/>
    <xf numFmtId="164" fontId="6" fillId="0" borderId="0" xfId="0" applyNumberFormat="1" applyFont="1"/>
    <xf numFmtId="0" fontId="1" fillId="2" borderId="5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14" fontId="1" fillId="2" borderId="13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0" fontId="1" fillId="2" borderId="12" xfId="0" applyNumberFormat="1" applyFont="1" applyFill="1" applyBorder="1" applyProtection="1">
      <protection locked="0"/>
    </xf>
    <xf numFmtId="20" fontId="1" fillId="2" borderId="3" xfId="0" applyNumberFormat="1" applyFont="1" applyFill="1" applyBorder="1" applyProtection="1"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horizontal="right"/>
      <protection locked="0"/>
    </xf>
    <xf numFmtId="1" fontId="1" fillId="2" borderId="5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0" fontId="1" fillId="0" borderId="33" xfId="0" applyFont="1" applyBorder="1"/>
    <xf numFmtId="0" fontId="1" fillId="0" borderId="34" xfId="0" applyFont="1" applyBorder="1" applyAlignment="1">
      <alignment horizontal="right"/>
    </xf>
    <xf numFmtId="0" fontId="1" fillId="0" borderId="36" xfId="0" applyFont="1" applyBorder="1"/>
    <xf numFmtId="0" fontId="1" fillId="0" borderId="37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19" xfId="0" applyFont="1" applyFill="1" applyBorder="1" applyAlignment="1" applyProtection="1">
      <alignment horizontal="left"/>
      <protection locked="0"/>
    </xf>
    <xf numFmtId="0" fontId="1" fillId="2" borderId="29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17" xfId="0" applyFont="1" applyFill="1" applyBorder="1" applyAlignment="1" applyProtection="1">
      <alignment horizontal="left"/>
      <protection locked="0"/>
    </xf>
    <xf numFmtId="0" fontId="3" fillId="0" borderId="5" xfId="0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2" borderId="35" xfId="0" applyFon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1" fillId="2" borderId="38" xfId="0" applyFont="1" applyFill="1" applyBorder="1" applyProtection="1">
      <protection locked="0"/>
    </xf>
    <xf numFmtId="0" fontId="1" fillId="2" borderId="39" xfId="0" applyFont="1" applyFill="1" applyBorder="1" applyProtection="1">
      <protection locked="0"/>
    </xf>
    <xf numFmtId="0" fontId="1" fillId="2" borderId="40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4" xfId="0" applyFont="1" applyFill="1" applyBorder="1" applyProtection="1">
      <protection locked="0"/>
    </xf>
    <xf numFmtId="0" fontId="1" fillId="2" borderId="37" xfId="0" applyFont="1" applyFill="1" applyBorder="1" applyProtection="1">
      <protection locked="0"/>
    </xf>
    <xf numFmtId="0" fontId="1" fillId="0" borderId="4" xfId="0" applyFont="1" applyBorder="1"/>
    <xf numFmtId="0" fontId="1" fillId="0" borderId="8" xfId="0" applyFont="1" applyBorder="1"/>
    <xf numFmtId="0" fontId="3" fillId="0" borderId="22" xfId="0" applyFont="1" applyBorder="1"/>
    <xf numFmtId="0" fontId="1" fillId="0" borderId="22" xfId="0" applyFont="1" applyBorder="1"/>
    <xf numFmtId="0" fontId="3" fillId="0" borderId="9" xfId="0" applyFont="1" applyBorder="1"/>
    <xf numFmtId="0" fontId="3" fillId="0" borderId="8" xfId="0" applyFont="1" applyBorder="1"/>
    <xf numFmtId="0" fontId="3" fillId="0" borderId="7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9"/>
  <sheetViews>
    <sheetView tabSelected="1" workbookViewId="0">
      <selection activeCell="G15" sqref="G15"/>
    </sheetView>
  </sheetViews>
  <sheetFormatPr defaultRowHeight="13.8" x14ac:dyDescent="0.25"/>
  <cols>
    <col min="1" max="1" width="11.8984375" customWidth="1"/>
    <col min="4" max="4" width="11.19921875" customWidth="1"/>
    <col min="5" max="6" width="13.19921875" bestFit="1" customWidth="1"/>
    <col min="7" max="7" width="14" bestFit="1" customWidth="1"/>
    <col min="8" max="8" width="2.19921875" customWidth="1"/>
    <col min="9" max="9" width="10.09765625" bestFit="1" customWidth="1"/>
  </cols>
  <sheetData>
    <row r="1" spans="1:10" x14ac:dyDescent="0.25">
      <c r="A1" s="83" t="s">
        <v>0</v>
      </c>
      <c r="B1" s="109"/>
      <c r="C1" s="109"/>
      <c r="D1" s="109"/>
      <c r="E1" s="84" t="s">
        <v>1</v>
      </c>
      <c r="F1" s="101"/>
      <c r="G1" s="102"/>
      <c r="H1" s="103"/>
    </row>
    <row r="2" spans="1:10" ht="14.4" thickBot="1" x14ac:dyDescent="0.3">
      <c r="A2" s="85" t="s">
        <v>2</v>
      </c>
      <c r="B2" s="110"/>
      <c r="C2" s="110"/>
      <c r="D2" s="110"/>
      <c r="E2" s="86" t="s">
        <v>3</v>
      </c>
      <c r="F2" s="104"/>
      <c r="G2" s="105"/>
      <c r="H2" s="106"/>
    </row>
    <row r="3" spans="1:10" x14ac:dyDescent="0.25">
      <c r="A3" s="1"/>
      <c r="B3" s="1"/>
      <c r="C3" s="1"/>
      <c r="D3" s="1"/>
      <c r="E3" s="1"/>
      <c r="F3" s="1"/>
      <c r="G3" s="1"/>
    </row>
    <row r="4" spans="1:10" s="21" customFormat="1" ht="14.4" thickBot="1" x14ac:dyDescent="0.3">
      <c r="A4" s="87" t="s">
        <v>4</v>
      </c>
      <c r="B4" s="87"/>
      <c r="C4" s="87"/>
      <c r="D4" s="87"/>
      <c r="E4" s="87"/>
      <c r="F4" s="87"/>
      <c r="G4" s="87"/>
      <c r="H4" s="87"/>
    </row>
    <row r="5" spans="1:10" x14ac:dyDescent="0.25">
      <c r="A5" s="44" t="s">
        <v>5</v>
      </c>
      <c r="B5" s="22" t="s">
        <v>6</v>
      </c>
      <c r="C5" s="71"/>
      <c r="D5" s="45" t="s">
        <v>7</v>
      </c>
      <c r="E5" s="73"/>
      <c r="F5" s="46" t="s">
        <v>8</v>
      </c>
      <c r="G5" s="75"/>
      <c r="H5" s="23" t="s">
        <v>9</v>
      </c>
      <c r="I5" s="9" t="s">
        <v>9</v>
      </c>
    </row>
    <row r="6" spans="1:10" x14ac:dyDescent="0.25">
      <c r="A6" s="47" t="s">
        <v>10</v>
      </c>
      <c r="B6" s="6" t="s">
        <v>11</v>
      </c>
      <c r="C6" s="72"/>
      <c r="D6" s="48" t="s">
        <v>7</v>
      </c>
      <c r="E6" s="74"/>
      <c r="F6" s="49" t="s">
        <v>8</v>
      </c>
      <c r="G6" s="76"/>
      <c r="H6" s="24" t="s">
        <v>9</v>
      </c>
      <c r="I6" s="9" t="s">
        <v>9</v>
      </c>
      <c r="J6" s="10" t="s">
        <v>9</v>
      </c>
    </row>
    <row r="7" spans="1:10" x14ac:dyDescent="0.25">
      <c r="A7" s="47" t="s">
        <v>12</v>
      </c>
      <c r="B7" s="91"/>
      <c r="C7" s="91"/>
      <c r="D7" s="91"/>
      <c r="E7" s="91"/>
      <c r="F7" s="91"/>
      <c r="G7" s="91"/>
      <c r="H7" s="92"/>
    </row>
    <row r="8" spans="1:10" x14ac:dyDescent="0.25">
      <c r="A8" s="50" t="s">
        <v>13</v>
      </c>
      <c r="B8" s="107"/>
      <c r="C8" s="107"/>
      <c r="D8" s="107"/>
      <c r="E8" s="107"/>
      <c r="F8" s="107"/>
      <c r="G8" s="107"/>
      <c r="H8" s="108"/>
    </row>
    <row r="9" spans="1:10" ht="14.4" thickBot="1" x14ac:dyDescent="0.3">
      <c r="A9" s="51" t="s">
        <v>14</v>
      </c>
      <c r="B9" s="89"/>
      <c r="C9" s="89"/>
      <c r="D9" s="89"/>
      <c r="E9" s="89"/>
      <c r="F9" s="89"/>
      <c r="G9" s="89"/>
      <c r="H9" s="90"/>
    </row>
    <row r="10" spans="1:10" x14ac:dyDescent="0.25">
      <c r="A10" s="1"/>
      <c r="B10" s="1"/>
      <c r="C10" s="1"/>
      <c r="D10" s="1"/>
      <c r="E10" s="1"/>
      <c r="F10" s="1"/>
      <c r="G10" s="1"/>
      <c r="H10" s="1"/>
    </row>
    <row r="11" spans="1:10" ht="14.4" thickBot="1" x14ac:dyDescent="0.3">
      <c r="A11" s="87" t="s">
        <v>15</v>
      </c>
      <c r="B11" s="87"/>
      <c r="C11" s="87"/>
      <c r="D11" s="87"/>
      <c r="E11" s="87"/>
      <c r="F11" s="87"/>
      <c r="G11" s="87"/>
      <c r="H11" s="87"/>
    </row>
    <row r="12" spans="1:10" x14ac:dyDescent="0.25">
      <c r="A12" s="12"/>
      <c r="B12" s="88" t="s">
        <v>16</v>
      </c>
      <c r="C12" s="88"/>
      <c r="D12" s="88"/>
      <c r="E12" s="27" t="s">
        <v>17</v>
      </c>
      <c r="F12" s="26" t="s">
        <v>18</v>
      </c>
      <c r="G12" s="36" t="s">
        <v>19</v>
      </c>
      <c r="H12" s="13"/>
    </row>
    <row r="13" spans="1:10" x14ac:dyDescent="0.25">
      <c r="A13" s="14" t="s">
        <v>20</v>
      </c>
      <c r="B13" s="1" t="s">
        <v>9</v>
      </c>
      <c r="C13" s="1"/>
      <c r="D13" s="1"/>
      <c r="E13" s="1"/>
      <c r="F13" s="1"/>
      <c r="G13" s="7"/>
      <c r="H13" s="15"/>
    </row>
    <row r="14" spans="1:10" x14ac:dyDescent="0.25">
      <c r="A14" s="14" t="s">
        <v>9</v>
      </c>
      <c r="B14" s="93" t="s">
        <v>21</v>
      </c>
      <c r="C14" s="93"/>
      <c r="D14" s="93"/>
      <c r="E14" s="8">
        <v>3.81</v>
      </c>
      <c r="F14" s="70">
        <v>0</v>
      </c>
      <c r="G14" s="54">
        <f>E14*F14</f>
        <v>0</v>
      </c>
      <c r="H14" s="15"/>
    </row>
    <row r="15" spans="1:10" x14ac:dyDescent="0.25">
      <c r="A15" s="14"/>
      <c r="B15" s="93" t="s">
        <v>22</v>
      </c>
      <c r="C15" s="93"/>
      <c r="D15" s="93"/>
      <c r="E15" s="8">
        <v>2.23</v>
      </c>
      <c r="F15" s="70">
        <v>0</v>
      </c>
      <c r="G15" s="54">
        <f>E15*F15</f>
        <v>0</v>
      </c>
      <c r="H15" s="15"/>
    </row>
    <row r="16" spans="1:10" x14ac:dyDescent="0.25">
      <c r="A16" s="16" t="s">
        <v>23</v>
      </c>
      <c r="B16" s="93" t="s">
        <v>24</v>
      </c>
      <c r="C16" s="93"/>
      <c r="D16" s="93"/>
      <c r="E16" s="2"/>
      <c r="F16" s="77">
        <v>0</v>
      </c>
      <c r="G16" s="54">
        <f>F16</f>
        <v>0</v>
      </c>
      <c r="H16" s="15"/>
    </row>
    <row r="17" spans="1:8" x14ac:dyDescent="0.25">
      <c r="A17" s="16" t="s">
        <v>23</v>
      </c>
      <c r="B17" s="97" t="s">
        <v>25</v>
      </c>
      <c r="C17" s="98"/>
      <c r="D17" s="99"/>
      <c r="E17" s="2"/>
      <c r="F17" s="77">
        <v>0</v>
      </c>
      <c r="G17" s="54">
        <f>F17</f>
        <v>0</v>
      </c>
      <c r="H17" s="15"/>
    </row>
    <row r="18" spans="1:8" x14ac:dyDescent="0.25">
      <c r="A18" s="16" t="s">
        <v>23</v>
      </c>
      <c r="B18" s="93" t="s">
        <v>26</v>
      </c>
      <c r="C18" s="93"/>
      <c r="D18" s="93"/>
      <c r="E18" s="2"/>
      <c r="F18" s="77">
        <v>0</v>
      </c>
      <c r="G18" s="54">
        <f>F18</f>
        <v>0</v>
      </c>
      <c r="H18" s="15"/>
    </row>
    <row r="19" spans="1:8" x14ac:dyDescent="0.25">
      <c r="A19" s="16" t="s">
        <v>23</v>
      </c>
      <c r="B19" s="93" t="s">
        <v>27</v>
      </c>
      <c r="C19" s="93"/>
      <c r="D19" s="93"/>
      <c r="E19" s="2"/>
      <c r="F19" s="77">
        <v>0</v>
      </c>
      <c r="G19" s="54">
        <f>F19</f>
        <v>0</v>
      </c>
      <c r="H19" s="15"/>
    </row>
    <row r="20" spans="1:8" ht="14.4" thickBot="1" x14ac:dyDescent="0.3">
      <c r="A20" s="16" t="s">
        <v>23</v>
      </c>
      <c r="B20" s="100" t="s">
        <v>28</v>
      </c>
      <c r="C20" s="100"/>
      <c r="D20" s="100"/>
      <c r="E20" s="3"/>
      <c r="F20" s="78">
        <v>0</v>
      </c>
      <c r="G20" s="55">
        <f>F20</f>
        <v>0</v>
      </c>
      <c r="H20" s="15"/>
    </row>
    <row r="21" spans="1:8" ht="14.4" thickBot="1" x14ac:dyDescent="0.3">
      <c r="A21" s="17"/>
      <c r="B21" s="52" t="s">
        <v>29</v>
      </c>
      <c r="C21" s="53"/>
      <c r="D21" s="53"/>
      <c r="E21" s="18"/>
      <c r="F21" s="19"/>
      <c r="G21" s="56">
        <f>SUM(G14:G20)</f>
        <v>0</v>
      </c>
      <c r="H21" s="20"/>
    </row>
    <row r="22" spans="1:8" x14ac:dyDescent="0.25">
      <c r="A22" s="1"/>
      <c r="B22" s="1"/>
      <c r="C22" s="1"/>
      <c r="D22" s="1"/>
      <c r="E22" s="1"/>
      <c r="F22" s="10"/>
      <c r="G22" s="7"/>
      <c r="H22" s="1"/>
    </row>
    <row r="23" spans="1:8" ht="14.4" thickBot="1" x14ac:dyDescent="0.3">
      <c r="A23" s="87" t="s">
        <v>30</v>
      </c>
      <c r="B23" s="87"/>
      <c r="C23" s="87"/>
      <c r="D23" s="87"/>
      <c r="E23" s="87"/>
      <c r="F23" s="87"/>
      <c r="G23" s="87"/>
      <c r="H23" s="87"/>
    </row>
    <row r="24" spans="1:8" x14ac:dyDescent="0.25">
      <c r="A24" s="25"/>
      <c r="B24" s="88" t="s">
        <v>16</v>
      </c>
      <c r="C24" s="88"/>
      <c r="D24" s="88"/>
      <c r="E24" s="27" t="s">
        <v>17</v>
      </c>
      <c r="F24" s="26" t="s">
        <v>18</v>
      </c>
      <c r="G24" s="26"/>
      <c r="H24" s="28"/>
    </row>
    <row r="25" spans="1:8" x14ac:dyDescent="0.25">
      <c r="A25" s="29"/>
      <c r="B25" s="11"/>
      <c r="C25" s="11"/>
      <c r="D25" s="11"/>
      <c r="E25" s="11"/>
      <c r="F25" s="11"/>
      <c r="G25" s="11"/>
      <c r="H25" s="30"/>
    </row>
    <row r="26" spans="1:8" x14ac:dyDescent="0.25">
      <c r="A26" s="16" t="s">
        <v>23</v>
      </c>
      <c r="B26" s="97" t="s">
        <v>31</v>
      </c>
      <c r="C26" s="98"/>
      <c r="D26" s="98"/>
      <c r="E26" s="99"/>
      <c r="F26" s="79">
        <v>0</v>
      </c>
      <c r="G26" s="58">
        <f>F26</f>
        <v>0</v>
      </c>
      <c r="H26" s="30"/>
    </row>
    <row r="27" spans="1:8" x14ac:dyDescent="0.25">
      <c r="A27" s="16" t="s">
        <v>23</v>
      </c>
      <c r="B27" s="94" t="s">
        <v>32</v>
      </c>
      <c r="C27" s="95"/>
      <c r="D27" s="95"/>
      <c r="E27" s="96"/>
      <c r="F27" s="77">
        <v>0</v>
      </c>
      <c r="G27" s="58">
        <f>F27</f>
        <v>0</v>
      </c>
      <c r="H27" s="30"/>
    </row>
    <row r="28" spans="1:8" ht="14.4" thickBot="1" x14ac:dyDescent="0.3">
      <c r="A28" s="31"/>
      <c r="B28" s="100" t="s">
        <v>33</v>
      </c>
      <c r="C28" s="100"/>
      <c r="D28" s="100"/>
      <c r="E28" s="57">
        <v>255</v>
      </c>
      <c r="F28" s="80">
        <v>0</v>
      </c>
      <c r="G28" s="59">
        <f>E28*F28</f>
        <v>0</v>
      </c>
      <c r="H28" s="30"/>
    </row>
    <row r="29" spans="1:8" ht="14.4" thickBot="1" x14ac:dyDescent="0.3">
      <c r="A29" s="32"/>
      <c r="B29" s="61" t="s">
        <v>34</v>
      </c>
      <c r="C29" s="33"/>
      <c r="D29" s="33"/>
      <c r="E29" s="33"/>
      <c r="F29" s="33"/>
      <c r="G29" s="60">
        <f>SUM(G26:G28)</f>
        <v>0</v>
      </c>
      <c r="H29" s="34"/>
    </row>
    <row r="30" spans="1:8" x14ac:dyDescent="0.25">
      <c r="A30" s="11"/>
      <c r="B30" s="11"/>
      <c r="C30" s="11"/>
      <c r="D30" s="11"/>
      <c r="E30" s="11"/>
      <c r="F30" s="11"/>
      <c r="G30" s="11"/>
      <c r="H30" s="11"/>
    </row>
    <row r="31" spans="1:8" ht="14.4" thickBot="1" x14ac:dyDescent="0.3">
      <c r="A31" s="87" t="s">
        <v>35</v>
      </c>
      <c r="B31" s="87"/>
      <c r="C31" s="87"/>
      <c r="D31" s="87"/>
      <c r="E31" s="87"/>
      <c r="F31" s="87"/>
      <c r="G31" s="87"/>
      <c r="H31" s="87"/>
    </row>
    <row r="32" spans="1:8" x14ac:dyDescent="0.25">
      <c r="A32" s="25"/>
      <c r="B32" s="26"/>
      <c r="C32" s="26"/>
      <c r="D32" s="26"/>
      <c r="E32" s="26" t="s">
        <v>36</v>
      </c>
      <c r="F32" s="26" t="s">
        <v>37</v>
      </c>
      <c r="G32" s="26"/>
      <c r="H32" s="28"/>
    </row>
    <row r="33" spans="1:8" x14ac:dyDescent="0.25">
      <c r="A33" s="14"/>
      <c r="B33" s="1"/>
      <c r="C33" s="1"/>
      <c r="D33" s="1"/>
      <c r="E33" s="1"/>
      <c r="F33" s="1"/>
      <c r="G33" s="7"/>
      <c r="H33" s="15"/>
    </row>
    <row r="34" spans="1:8" x14ac:dyDescent="0.25">
      <c r="A34" s="14"/>
      <c r="B34" s="94" t="s">
        <v>38</v>
      </c>
      <c r="C34" s="95"/>
      <c r="D34" s="96"/>
      <c r="E34" s="39">
        <v>513</v>
      </c>
      <c r="F34" s="70">
        <v>0</v>
      </c>
      <c r="G34" s="39">
        <f>F34*E34</f>
        <v>0</v>
      </c>
      <c r="H34" s="15"/>
    </row>
    <row r="35" spans="1:8" x14ac:dyDescent="0.25">
      <c r="A35" s="14" t="s">
        <v>9</v>
      </c>
      <c r="B35" s="94" t="s">
        <v>39</v>
      </c>
      <c r="C35" s="95"/>
      <c r="D35" s="96"/>
      <c r="E35" s="39">
        <v>21.38</v>
      </c>
      <c r="F35" s="70">
        <v>0</v>
      </c>
      <c r="G35" s="39">
        <f>E35*F35</f>
        <v>0</v>
      </c>
      <c r="H35" s="15"/>
    </row>
    <row r="36" spans="1:8" ht="14.4" thickBot="1" x14ac:dyDescent="0.3">
      <c r="A36" s="14"/>
      <c r="B36" s="115" t="s">
        <v>40</v>
      </c>
      <c r="C36" s="116"/>
      <c r="D36" s="116"/>
      <c r="E36" s="116"/>
      <c r="F36" s="117"/>
      <c r="G36" s="68">
        <f>G34+G35</f>
        <v>0</v>
      </c>
      <c r="H36" s="15"/>
    </row>
    <row r="37" spans="1:8" ht="14.4" thickTop="1" x14ac:dyDescent="0.25">
      <c r="A37" s="14" t="s">
        <v>9</v>
      </c>
      <c r="B37" s="10"/>
      <c r="C37" s="10"/>
      <c r="D37" s="10"/>
      <c r="E37" s="38" t="s">
        <v>9</v>
      </c>
      <c r="F37" s="10"/>
      <c r="G37" s="38"/>
      <c r="H37" s="15"/>
    </row>
    <row r="38" spans="1:8" x14ac:dyDescent="0.25">
      <c r="A38" s="14" t="s">
        <v>41</v>
      </c>
      <c r="B38" s="94" t="s">
        <v>42</v>
      </c>
      <c r="C38" s="95"/>
      <c r="D38" s="96"/>
      <c r="E38" s="39">
        <v>76.95</v>
      </c>
      <c r="F38" s="81">
        <v>0</v>
      </c>
      <c r="G38" s="39">
        <f>E38*F38</f>
        <v>0</v>
      </c>
      <c r="H38" s="15"/>
    </row>
    <row r="39" spans="1:8" x14ac:dyDescent="0.25">
      <c r="A39" s="14" t="s">
        <v>43</v>
      </c>
      <c r="B39" s="94" t="s">
        <v>44</v>
      </c>
      <c r="C39" s="95"/>
      <c r="D39" s="96"/>
      <c r="E39" s="39">
        <v>153.9</v>
      </c>
      <c r="F39" s="81">
        <v>0</v>
      </c>
      <c r="G39" s="39">
        <f t="shared" ref="G39:G40" si="0">E39*F39</f>
        <v>0</v>
      </c>
      <c r="H39" s="15"/>
    </row>
    <row r="40" spans="1:8" x14ac:dyDescent="0.25">
      <c r="A40" s="14" t="s">
        <v>45</v>
      </c>
      <c r="B40" s="94" t="s">
        <v>46</v>
      </c>
      <c r="C40" s="95"/>
      <c r="D40" s="96"/>
      <c r="E40" s="39">
        <v>384.75</v>
      </c>
      <c r="F40" s="81">
        <v>0</v>
      </c>
      <c r="G40" s="39">
        <f t="shared" si="0"/>
        <v>0</v>
      </c>
      <c r="H40" s="15"/>
    </row>
    <row r="41" spans="1:8" ht="14.4" thickBot="1" x14ac:dyDescent="0.3">
      <c r="A41" s="14"/>
      <c r="B41" s="62" t="s">
        <v>47</v>
      </c>
      <c r="C41" s="62"/>
      <c r="D41" s="62"/>
      <c r="E41" s="63"/>
      <c r="F41" s="64"/>
      <c r="G41" s="63">
        <f>G38+G39+G40</f>
        <v>0</v>
      </c>
      <c r="H41" s="15"/>
    </row>
    <row r="42" spans="1:8" ht="15" thickTop="1" thickBot="1" x14ac:dyDescent="0.3">
      <c r="A42" s="14" t="s">
        <v>9</v>
      </c>
      <c r="B42" s="1"/>
      <c r="C42" s="1"/>
      <c r="D42" s="1"/>
      <c r="E42" s="1" t="s">
        <v>9</v>
      </c>
      <c r="F42" s="5" t="s">
        <v>9</v>
      </c>
      <c r="G42" s="69" t="s">
        <v>48</v>
      </c>
      <c r="H42" s="40" t="s">
        <v>9</v>
      </c>
    </row>
    <row r="43" spans="1:8" ht="14.4" thickBot="1" x14ac:dyDescent="0.3">
      <c r="A43" s="17"/>
      <c r="B43" s="114" t="s">
        <v>49</v>
      </c>
      <c r="C43" s="114"/>
      <c r="D43" s="114"/>
      <c r="E43" s="114"/>
      <c r="F43" s="114"/>
      <c r="G43" s="43">
        <f>G36-G41</f>
        <v>0</v>
      </c>
      <c r="H43" s="20"/>
    </row>
    <row r="44" spans="1:8" x14ac:dyDescent="0.25">
      <c r="A44" s="1"/>
      <c r="B44" s="1"/>
      <c r="C44" s="1"/>
      <c r="D44" s="1"/>
      <c r="E44" s="1"/>
      <c r="F44" s="5"/>
      <c r="G44" s="37"/>
      <c r="H44" s="1"/>
    </row>
    <row r="45" spans="1:8" ht="14.4" thickBot="1" x14ac:dyDescent="0.3">
      <c r="A45" s="87" t="s">
        <v>50</v>
      </c>
      <c r="B45" s="87"/>
      <c r="C45" s="87"/>
      <c r="D45" s="87"/>
      <c r="E45" s="87"/>
      <c r="F45" s="87"/>
      <c r="G45" s="87"/>
      <c r="H45" s="87"/>
    </row>
    <row r="46" spans="1:8" x14ac:dyDescent="0.25">
      <c r="A46" s="12"/>
      <c r="B46" s="35"/>
      <c r="C46" s="35"/>
      <c r="D46" s="35"/>
      <c r="E46" s="35"/>
      <c r="F46" s="41" t="s">
        <v>51</v>
      </c>
      <c r="G46" s="42"/>
      <c r="H46" s="13"/>
    </row>
    <row r="47" spans="1:8" ht="14.4" thickBot="1" x14ac:dyDescent="0.3">
      <c r="A47" s="14"/>
      <c r="B47" s="1"/>
      <c r="C47" s="1"/>
      <c r="D47" s="1"/>
      <c r="E47" s="1"/>
      <c r="F47" s="5"/>
      <c r="G47" s="37"/>
      <c r="H47" s="15"/>
    </row>
    <row r="48" spans="1:8" ht="14.4" thickBot="1" x14ac:dyDescent="0.3">
      <c r="A48" s="17"/>
      <c r="B48" s="113" t="s">
        <v>52</v>
      </c>
      <c r="C48" s="113"/>
      <c r="D48" s="113"/>
      <c r="E48" s="113"/>
      <c r="F48" s="82">
        <v>0</v>
      </c>
      <c r="G48" s="43">
        <f>F48</f>
        <v>0</v>
      </c>
      <c r="H48" s="20"/>
    </row>
    <row r="49" spans="1:8" x14ac:dyDescent="0.25">
      <c r="A49" s="1"/>
      <c r="B49" s="1"/>
      <c r="C49" s="1"/>
      <c r="D49" s="1"/>
      <c r="E49" s="1"/>
      <c r="F49" s="1"/>
      <c r="G49" s="37"/>
      <c r="H49" s="1"/>
    </row>
    <row r="50" spans="1:8" ht="14.4" thickBot="1" x14ac:dyDescent="0.3">
      <c r="A50" s="1"/>
      <c r="B50" s="65" t="s">
        <v>53</v>
      </c>
      <c r="C50" s="65"/>
      <c r="D50" s="65"/>
      <c r="E50" s="65" t="s">
        <v>9</v>
      </c>
      <c r="F50" s="66" t="s">
        <v>9</v>
      </c>
      <c r="G50" s="67">
        <f>G21+G29+G43-G48</f>
        <v>0</v>
      </c>
      <c r="H50" s="4"/>
    </row>
    <row r="51" spans="1:8" ht="14.4" thickTop="1" x14ac:dyDescent="0.25">
      <c r="A51" s="1"/>
      <c r="B51" s="1"/>
      <c r="C51" s="1"/>
      <c r="D51" s="1"/>
      <c r="E51" s="1"/>
      <c r="F51" s="5" t="s">
        <v>9</v>
      </c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x14ac:dyDescent="0.25">
      <c r="A53" s="1"/>
      <c r="B53" s="111" t="s">
        <v>54</v>
      </c>
      <c r="C53" s="111"/>
      <c r="D53" s="111"/>
      <c r="E53" s="111"/>
      <c r="F53" s="1"/>
      <c r="G53" s="1"/>
      <c r="H53" s="1"/>
    </row>
    <row r="54" spans="1:8" ht="23.25" customHeight="1" thickBot="1" x14ac:dyDescent="0.3">
      <c r="A54" s="1"/>
      <c r="B54" s="112" t="s">
        <v>55</v>
      </c>
      <c r="C54" s="112"/>
      <c r="D54" s="112"/>
      <c r="E54" s="112"/>
      <c r="F54" s="1"/>
      <c r="G54" s="1"/>
      <c r="H54" s="1"/>
    </row>
    <row r="55" spans="1:8" ht="14.4" thickTop="1" x14ac:dyDescent="0.25">
      <c r="A55" s="1"/>
      <c r="B55" s="1"/>
      <c r="C55" s="1"/>
      <c r="D55" s="1" t="s">
        <v>9</v>
      </c>
      <c r="E55" s="1"/>
      <c r="F55" s="1"/>
      <c r="G55" s="1"/>
      <c r="H55" s="1"/>
    </row>
    <row r="56" spans="1:8" x14ac:dyDescent="0.25">
      <c r="D56" s="1"/>
    </row>
    <row r="57" spans="1:8" x14ac:dyDescent="0.25">
      <c r="A57" s="10" t="s">
        <v>56</v>
      </c>
      <c r="B57" s="111" t="s">
        <v>54</v>
      </c>
      <c r="C57" s="111"/>
      <c r="D57" s="111"/>
      <c r="E57" s="111"/>
    </row>
    <row r="58" spans="1:8" ht="23.4" customHeight="1" thickBot="1" x14ac:dyDescent="0.3">
      <c r="B58" s="112" t="s">
        <v>55</v>
      </c>
      <c r="C58" s="112"/>
      <c r="D58" s="112"/>
      <c r="E58" s="112"/>
    </row>
    <row r="59" spans="1:8" ht="14.4" thickTop="1" x14ac:dyDescent="0.25"/>
  </sheetData>
  <mergeCells count="36">
    <mergeCell ref="B57:E57"/>
    <mergeCell ref="B58:E58"/>
    <mergeCell ref="B34:D34"/>
    <mergeCell ref="B35:D35"/>
    <mergeCell ref="B38:D38"/>
    <mergeCell ref="B39:D39"/>
    <mergeCell ref="B40:D40"/>
    <mergeCell ref="B53:E53"/>
    <mergeCell ref="B54:E54"/>
    <mergeCell ref="B48:E48"/>
    <mergeCell ref="A45:H45"/>
    <mergeCell ref="B43:F43"/>
    <mergeCell ref="B36:F36"/>
    <mergeCell ref="F1:H1"/>
    <mergeCell ref="F2:H2"/>
    <mergeCell ref="B26:E26"/>
    <mergeCell ref="B8:H8"/>
    <mergeCell ref="B1:D1"/>
    <mergeCell ref="B2:D2"/>
    <mergeCell ref="A4:H4"/>
    <mergeCell ref="A31:H31"/>
    <mergeCell ref="B24:D24"/>
    <mergeCell ref="A23:H23"/>
    <mergeCell ref="B9:H9"/>
    <mergeCell ref="B7:H7"/>
    <mergeCell ref="A11:H11"/>
    <mergeCell ref="B12:D12"/>
    <mergeCell ref="B16:D16"/>
    <mergeCell ref="B27:E27"/>
    <mergeCell ref="B17:D17"/>
    <mergeCell ref="B18:D18"/>
    <mergeCell ref="B19:D19"/>
    <mergeCell ref="B20:D20"/>
    <mergeCell ref="B28:D28"/>
    <mergeCell ref="B14:D14"/>
    <mergeCell ref="B15:D15"/>
  </mergeCells>
  <phoneticPr fontId="2" type="noConversion"/>
  <printOptions horizontalCentered="1" verticalCentered="1"/>
  <pageMargins left="1.3779527559055118" right="0.23622047244094491" top="0" bottom="0" header="0.31496062992125984" footer="0.31496062992125984"/>
  <pageSetup paperSize="9" scale="76" orientation="portrait" verticalDpi="598" r:id="rId1"/>
  <headerFooter alignWithMargins="0">
    <oddHeader>&amp;C&amp;"Arial,Fed"&amp;14Rejseafregning for rejser i Danmark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25"/>
  <sheetData/>
  <phoneticPr fontId="2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 x14ac:dyDescent="0.25"/>
  <sheetData/>
  <phoneticPr fontId="2" type="noConversion"/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f2216e0-ce2d-4f3e-b245-55be18b2cb65" xsi:nil="true"/>
    <lcf76f155ced4ddcb4097134ff3c332f xmlns="aca9468b-b78c-4e0a-8ae1-c77105b4283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27A2E03D0FFFC4B9D0107848C9D95EC" ma:contentTypeVersion="14" ma:contentTypeDescription="Opret et nyt dokument." ma:contentTypeScope="" ma:versionID="b44e457acb55c7264a127a4708beb120">
  <xsd:schema xmlns:xsd="http://www.w3.org/2001/XMLSchema" xmlns:xs="http://www.w3.org/2001/XMLSchema" xmlns:p="http://schemas.microsoft.com/office/2006/metadata/properties" xmlns:ns2="aca9468b-b78c-4e0a-8ae1-c77105b4283f" xmlns:ns3="ff2216e0-ce2d-4f3e-b245-55be18b2cb65" targetNamespace="http://schemas.microsoft.com/office/2006/metadata/properties" ma:root="true" ma:fieldsID="539266c6d410dd43dd5a857ff431fce1" ns2:_="" ns3:_="">
    <xsd:import namespace="aca9468b-b78c-4e0a-8ae1-c77105b4283f"/>
    <xsd:import namespace="ff2216e0-ce2d-4f3e-b245-55be18b2c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a9468b-b78c-4e0a-8ae1-c77105b428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ledmærker" ma:readOnly="false" ma:fieldId="{5cf76f15-5ced-4ddc-b409-7134ff3c332f}" ma:taxonomyMulti="true" ma:sspId="b7b23aa8-106c-48ef-b62c-e911e18cc3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216e0-ce2d-4f3e-b245-55be18b2c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cbac5e0d-4991-4bf6-981a-481587be8393}" ma:internalName="TaxCatchAll" ma:showField="CatchAllData" ma:web="ff2216e0-ce2d-4f3e-b245-55be18b2c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15D050-2C22-49D6-9D8D-2690817AFCC5}">
  <ds:schemaRefs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aca9468b-b78c-4e0a-8ae1-c77105b4283f"/>
    <ds:schemaRef ds:uri="ff2216e0-ce2d-4f3e-b245-55be18b2cb65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8DDDBFD-484E-4F60-BF05-8B913797BA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2BA1FE-3D9C-4E46-A047-4FE93CBC4A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a9468b-b78c-4e0a-8ae1-c77105b4283f"/>
    <ds:schemaRef ds:uri="ff2216e0-ce2d-4f3e-b245-55be18b2c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>AMU-Fyn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Krista</dc:creator>
  <cp:keywords/>
  <dc:description/>
  <cp:lastModifiedBy>Danmarks Kordegneforening</cp:lastModifiedBy>
  <cp:revision/>
  <cp:lastPrinted>2025-01-10T09:04:32Z</cp:lastPrinted>
  <dcterms:created xsi:type="dcterms:W3CDTF">2004-01-09T07:18:55Z</dcterms:created>
  <dcterms:modified xsi:type="dcterms:W3CDTF">2025-01-10T09:06:11Z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0x010100227A2E03D0FFFC4B9D0107848C9D95EC</vt:lpwstr>
  </property>
  <property fmtid="{D5CDD505-2E9C-101B-9397-08002B2CF9AE}" pid="3" name="MediaServiceImageTags">
    <vt:lpwstr/>
  </property>
</Properties>
</file>